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elghani.manal\AppData\Local\Microsoft\Windows\INetCache\Content.Outlook\F61574SH\"/>
    </mc:Choice>
  </mc:AlternateContent>
  <xr:revisionPtr revIDLastSave="0" documentId="13_ncr:1_{F257E7CD-F7FB-4C97-98B0-BA9D3C8CDC4B}" xr6:coauthVersionLast="47" xr6:coauthVersionMax="47" xr10:uidLastSave="{00000000-0000-0000-0000-000000000000}"/>
  <bookViews>
    <workbookView xWindow="-110" yWindow="-110" windowWidth="19420" windowHeight="10420" xr2:uid="{3D9BF69C-4608-40C6-8538-18FC3E871492}"/>
  </bookViews>
  <sheets>
    <sheet name="Pricing Form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H16" i="2"/>
  <c r="H15" i="2"/>
  <c r="H14" i="2"/>
  <c r="G13" i="2"/>
  <c r="G11" i="2"/>
  <c r="G12" i="2"/>
  <c r="G10" i="2"/>
  <c r="G16" i="2" l="1"/>
</calcChain>
</file>

<file path=xl/sharedStrings.xml><?xml version="1.0" encoding="utf-8"?>
<sst xmlns="http://schemas.openxmlformats.org/spreadsheetml/2006/main" count="34" uniqueCount="28">
  <si>
    <t>AICT</t>
  </si>
  <si>
    <t>AQCT</t>
  </si>
  <si>
    <t>Entity</t>
  </si>
  <si>
    <t xml:space="preserve">Sr. </t>
  </si>
  <si>
    <t>Item</t>
  </si>
  <si>
    <t xml:space="preserve">Distributed Cloud Services Base Package </t>
  </si>
  <si>
    <t>Distributed Cloud Mesh Medium Node (8 vCPU, Multi-Cloud and Edge)</t>
  </si>
  <si>
    <t>Distributed Cloud Mesh Application Firewall Add-on with Threat Campaigns (Multi-Cloud and Edge)</t>
  </si>
  <si>
    <t>Distributed Cloud App Stack Traffic Generated by Node to App Delivery Network (Per TB, Multi-Cloud and Edge)</t>
  </si>
  <si>
    <t>Unit Price (USD)</t>
  </si>
  <si>
    <t xml:space="preserve">Joint tender for Supply, Commissioning, and Testing of F5 Web Application Firewall (WAF) and Local Traffic Manager (LTM) Replacement Including Three Years of Support Services for AICT &amp; AQCT </t>
  </si>
  <si>
    <t>Supplier Name:</t>
  </si>
  <si>
    <t>Address:</t>
  </si>
  <si>
    <t>Contact Person:</t>
  </si>
  <si>
    <t>Bid Currency:</t>
  </si>
  <si>
    <t>Offer Date:</t>
  </si>
  <si>
    <t>Warranty Support is three years</t>
  </si>
  <si>
    <t>Offer valdidty: Min. 120 days</t>
  </si>
  <si>
    <t>USD. For Egyptian suppliers quoting in USD, payment shall be made in EGP at the applicable CBE exchange rate</t>
  </si>
  <si>
    <t>Currency: USD. For Egyptian suppliers quoting in USD, payment shall be made in EGP at the applicable CBE exchange rate</t>
  </si>
  <si>
    <t>Fixed prices, excluding VAT and any applicable taxes</t>
  </si>
  <si>
    <t>Price Basis:Fixed prices, excluding VAT and any applicable taxes</t>
  </si>
  <si>
    <t>AQCT Qty.</t>
  </si>
  <si>
    <t>AICT Qty.</t>
  </si>
  <si>
    <t>Total Price AICT (USD)</t>
  </si>
  <si>
    <t xml:space="preserve">Total in USD </t>
  </si>
  <si>
    <t>Total Price AQCT (USD)</t>
  </si>
  <si>
    <t xml:space="preserve">Grand total in USD (AICT&amp; AQCT)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</si>
</sst>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/>
    <xf numFmtId="0" fontId="2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2" fillId="0" borderId="1" xfId="0" applyNumberFormat="1" applyFont="1" applyBorder="1"/>
    <xf numFmtId="4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CDD1-AD6E-4824-8739-1241603F71C3}">
  <dimension ref="A1:H21"/>
  <sheetViews>
    <sheetView tabSelected="1" topLeftCell="A16" zoomScale="92" zoomScaleNormal="92" workbookViewId="0">
      <selection activeCell="C24" sqref="C24"/>
    </sheetView>
  </sheetViews>
  <sheetFormatPr defaultColWidth="10.90625" defaultRowHeight="22.75" customHeight="1" x14ac:dyDescent="0.35"/>
  <cols>
    <col min="1" max="2" width="10.90625" style="1"/>
    <col min="3" max="3" width="98.6328125" style="1" customWidth="1"/>
    <col min="4" max="7" width="10.90625" style="1"/>
    <col min="8" max="8" width="13.1796875" style="1" customWidth="1"/>
    <col min="9" max="16384" width="10.90625" style="1"/>
  </cols>
  <sheetData>
    <row r="1" spans="1:8" ht="37" customHeight="1" x14ac:dyDescent="0.35">
      <c r="A1" s="4" t="s">
        <v>10</v>
      </c>
      <c r="B1" s="4"/>
      <c r="C1" s="4"/>
      <c r="D1" s="4"/>
      <c r="E1" s="4"/>
      <c r="F1" s="4"/>
      <c r="G1" s="4"/>
    </row>
    <row r="2" spans="1:8" ht="25" customHeight="1" x14ac:dyDescent="0.35">
      <c r="A2" s="4" t="s">
        <v>11</v>
      </c>
      <c r="B2" s="4"/>
      <c r="C2" s="4"/>
      <c r="D2" s="4"/>
      <c r="E2" s="4"/>
      <c r="F2" s="4"/>
      <c r="G2" s="4"/>
    </row>
    <row r="3" spans="1:8" ht="20" customHeight="1" x14ac:dyDescent="0.35">
      <c r="A3" s="4" t="s">
        <v>12</v>
      </c>
      <c r="B3" s="4"/>
      <c r="C3" s="4"/>
      <c r="D3" s="4"/>
      <c r="E3" s="4"/>
      <c r="F3" s="4"/>
      <c r="G3" s="4"/>
    </row>
    <row r="4" spans="1:8" ht="17.5" customHeight="1" x14ac:dyDescent="0.35">
      <c r="A4" s="4" t="s">
        <v>13</v>
      </c>
      <c r="B4" s="4"/>
      <c r="C4" s="4"/>
      <c r="D4" s="4"/>
      <c r="E4" s="4"/>
      <c r="F4" s="4"/>
      <c r="G4" s="4"/>
    </row>
    <row r="5" spans="1:8" ht="22.5" customHeight="1" x14ac:dyDescent="0.35">
      <c r="A5" s="4" t="s">
        <v>14</v>
      </c>
      <c r="B5" s="4"/>
      <c r="C5" s="4"/>
      <c r="D5" s="4"/>
      <c r="E5" s="4"/>
      <c r="F5" s="4"/>
      <c r="G5" s="4"/>
    </row>
    <row r="6" spans="1:8" ht="19" customHeight="1" x14ac:dyDescent="0.35">
      <c r="A6" s="4" t="s">
        <v>15</v>
      </c>
      <c r="B6" s="4"/>
      <c r="C6" s="4"/>
      <c r="D6" s="4"/>
      <c r="E6" s="4"/>
      <c r="F6" s="4"/>
      <c r="G6" s="4"/>
    </row>
    <row r="7" spans="1:8" s="2" customFormat="1" ht="14" customHeight="1" x14ac:dyDescent="0.35"/>
    <row r="8" spans="1:8" ht="22.75" customHeight="1" x14ac:dyDescent="0.35">
      <c r="A8" s="5"/>
      <c r="B8" s="5"/>
      <c r="C8" s="5"/>
    </row>
    <row r="9" spans="1:8" ht="33.65" customHeight="1" x14ac:dyDescent="0.35">
      <c r="A9" s="6" t="s">
        <v>3</v>
      </c>
      <c r="B9" s="6" t="s">
        <v>2</v>
      </c>
      <c r="C9" s="7" t="s">
        <v>4</v>
      </c>
      <c r="D9" s="8" t="s">
        <v>23</v>
      </c>
      <c r="E9" s="8" t="s">
        <v>22</v>
      </c>
      <c r="F9" s="8" t="s">
        <v>9</v>
      </c>
      <c r="G9" s="8" t="s">
        <v>24</v>
      </c>
      <c r="H9" s="8" t="s">
        <v>26</v>
      </c>
    </row>
    <row r="10" spans="1:8" ht="22.75" customHeight="1" x14ac:dyDescent="0.35">
      <c r="A10" s="9">
        <v>1</v>
      </c>
      <c r="B10" s="9" t="s">
        <v>0</v>
      </c>
      <c r="C10" s="10" t="s">
        <v>5</v>
      </c>
      <c r="D10" s="11">
        <v>1</v>
      </c>
      <c r="E10" s="11">
        <v>0</v>
      </c>
      <c r="F10" s="12"/>
      <c r="G10" s="12">
        <f>(D10*F10)</f>
        <v>0</v>
      </c>
      <c r="H10" s="13"/>
    </row>
    <row r="11" spans="1:8" ht="22.75" customHeight="1" x14ac:dyDescent="0.35">
      <c r="A11" s="9">
        <v>2</v>
      </c>
      <c r="B11" s="9" t="s">
        <v>0</v>
      </c>
      <c r="C11" s="10" t="s">
        <v>6</v>
      </c>
      <c r="D11" s="11">
        <v>3</v>
      </c>
      <c r="E11" s="11">
        <v>0</v>
      </c>
      <c r="F11" s="12"/>
      <c r="G11" s="12">
        <f t="shared" ref="G11:G13" si="0">(D11*F11)</f>
        <v>0</v>
      </c>
      <c r="H11" s="13"/>
    </row>
    <row r="12" spans="1:8" ht="22.5" customHeight="1" x14ac:dyDescent="0.35">
      <c r="A12" s="9">
        <v>3</v>
      </c>
      <c r="B12" s="9" t="s">
        <v>0</v>
      </c>
      <c r="C12" s="10" t="s">
        <v>7</v>
      </c>
      <c r="D12" s="11">
        <v>1</v>
      </c>
      <c r="E12" s="11">
        <v>0</v>
      </c>
      <c r="F12" s="12"/>
      <c r="G12" s="12">
        <f t="shared" si="0"/>
        <v>0</v>
      </c>
      <c r="H12" s="13"/>
    </row>
    <row r="13" spans="1:8" ht="37" customHeight="1" x14ac:dyDescent="0.35">
      <c r="A13" s="9">
        <v>4</v>
      </c>
      <c r="B13" s="9" t="s">
        <v>0</v>
      </c>
      <c r="C13" s="10" t="s">
        <v>8</v>
      </c>
      <c r="D13" s="11">
        <v>1</v>
      </c>
      <c r="E13" s="11">
        <v>0</v>
      </c>
      <c r="F13" s="12"/>
      <c r="G13" s="12">
        <f t="shared" si="0"/>
        <v>0</v>
      </c>
      <c r="H13" s="13"/>
    </row>
    <row r="14" spans="1:8" ht="22.5" customHeight="1" x14ac:dyDescent="0.35">
      <c r="A14" s="9">
        <v>1</v>
      </c>
      <c r="B14" s="9" t="s">
        <v>1</v>
      </c>
      <c r="C14" s="10" t="s">
        <v>6</v>
      </c>
      <c r="D14" s="11">
        <v>0</v>
      </c>
      <c r="E14" s="11">
        <v>3</v>
      </c>
      <c r="F14" s="12"/>
      <c r="G14" s="12"/>
      <c r="H14" s="16">
        <f>E14*F14</f>
        <v>0</v>
      </c>
    </row>
    <row r="15" spans="1:8" ht="22.5" customHeight="1" x14ac:dyDescent="0.35">
      <c r="A15" s="9">
        <v>2</v>
      </c>
      <c r="B15" s="9" t="s">
        <v>1</v>
      </c>
      <c r="C15" s="10" t="s">
        <v>7</v>
      </c>
      <c r="D15" s="11">
        <v>0</v>
      </c>
      <c r="E15" s="11">
        <v>1</v>
      </c>
      <c r="F15" s="12"/>
      <c r="G15" s="12"/>
      <c r="H15" s="16">
        <f>E15*F15</f>
        <v>0</v>
      </c>
    </row>
    <row r="16" spans="1:8" ht="22.5" customHeight="1" x14ac:dyDescent="0.35">
      <c r="A16" s="15" t="s">
        <v>25</v>
      </c>
      <c r="B16" s="15"/>
      <c r="C16" s="15"/>
      <c r="D16" s="15"/>
      <c r="E16" s="15"/>
      <c r="F16" s="14"/>
      <c r="G16" s="17">
        <f>SUM(G10:G15)</f>
        <v>0</v>
      </c>
      <c r="H16" s="17">
        <f>SUM(H14:H15)</f>
        <v>0</v>
      </c>
    </row>
    <row r="17" spans="1:8" ht="27.5" customHeight="1" x14ac:dyDescent="0.35">
      <c r="A17" s="18" t="s">
        <v>27</v>
      </c>
      <c r="B17" s="18"/>
      <c r="C17" s="18"/>
      <c r="D17" s="18"/>
      <c r="E17" s="18"/>
      <c r="F17" s="18"/>
      <c r="G17" s="19">
        <f>SUM(G16+H16)</f>
        <v>0</v>
      </c>
      <c r="H17" s="19"/>
    </row>
    <row r="18" spans="1:8" ht="22.75" customHeight="1" x14ac:dyDescent="0.35">
      <c r="A18" s="1" t="s">
        <v>16</v>
      </c>
    </row>
    <row r="19" spans="1:8" ht="22.75" customHeight="1" x14ac:dyDescent="0.35">
      <c r="A19" s="3" t="s">
        <v>17</v>
      </c>
      <c r="B19" s="3"/>
      <c r="C19" s="3"/>
    </row>
    <row r="20" spans="1:8" ht="22.75" customHeight="1" x14ac:dyDescent="0.35">
      <c r="A20" s="3" t="s">
        <v>19</v>
      </c>
      <c r="B20" s="3" t="s">
        <v>18</v>
      </c>
      <c r="C20" s="3"/>
    </row>
    <row r="21" spans="1:8" ht="22.75" customHeight="1" x14ac:dyDescent="0.35">
      <c r="A21" s="3" t="s">
        <v>21</v>
      </c>
      <c r="B21" s="3" t="s">
        <v>20</v>
      </c>
      <c r="C21" s="3"/>
    </row>
  </sheetData>
  <mergeCells count="15">
    <mergeCell ref="A3:G3"/>
    <mergeCell ref="A1:G1"/>
    <mergeCell ref="A2:G2"/>
    <mergeCell ref="D16:E16"/>
    <mergeCell ref="A17:C17"/>
    <mergeCell ref="D17:F17"/>
    <mergeCell ref="G17:H17"/>
    <mergeCell ref="A20:C20"/>
    <mergeCell ref="A21:C21"/>
    <mergeCell ref="A8:C8"/>
    <mergeCell ref="A16:C16"/>
    <mergeCell ref="A4:G4"/>
    <mergeCell ref="A5:G5"/>
    <mergeCell ref="A6:G6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Form.</vt:lpstr>
    </vt:vector>
  </TitlesOfParts>
  <Company>Hutchison Ports Alexandria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ElSayed Mohammed</dc:creator>
  <cp:lastModifiedBy>Manal Abdelghani</cp:lastModifiedBy>
  <dcterms:created xsi:type="dcterms:W3CDTF">2023-07-19T14:57:03Z</dcterms:created>
  <dcterms:modified xsi:type="dcterms:W3CDTF">2026-08-08T11:20:06Z</dcterms:modified>
</cp:coreProperties>
</file>