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ctcomeg-my.sharepoint.com/personal/shaaban_aya_hpssc_com_eg/Documents/Desktop/Aya Shaaban -Hutchison Ports/Tenders/AQCT/Tender Launching  (AQCT) -License and Support Renewal for Network for One (1) Year/"/>
    </mc:Choice>
  </mc:AlternateContent>
  <xr:revisionPtr revIDLastSave="44" documentId="13_ncr:1_{078C766B-4A11-41EE-AE61-BE5A87E82353}" xr6:coauthVersionLast="47" xr6:coauthVersionMax="47" xr10:uidLastSave="{A47FF4ED-73D7-405A-B42A-3FD55CB5506B}"/>
  <bookViews>
    <workbookView xWindow="-25068" yWindow="-2868" windowWidth="24228" windowHeight="16656" xr2:uid="{4835AAD0-64ED-42C2-8987-34EC83E730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2" i="1" l="1"/>
  <c r="G20" i="1"/>
  <c r="G22" i="1"/>
  <c r="G24" i="1"/>
  <c r="G26" i="1"/>
  <c r="G28" i="1"/>
  <c r="G30" i="1"/>
  <c r="G14" i="1"/>
  <c r="G16" i="1"/>
  <c r="G18" i="1"/>
  <c r="G12" i="1"/>
  <c r="G33" i="1" l="1"/>
</calcChain>
</file>

<file path=xl/sharedStrings.xml><?xml version="1.0" encoding="utf-8"?>
<sst xmlns="http://schemas.openxmlformats.org/spreadsheetml/2006/main" count="50" uniqueCount="37">
  <si>
    <t>Device</t>
  </si>
  <si>
    <t>Vendor</t>
  </si>
  <si>
    <t>Model</t>
  </si>
  <si>
    <t>Qty</t>
  </si>
  <si>
    <t>Core Switch</t>
  </si>
  <si>
    <t>Huawei</t>
  </si>
  <si>
    <t>S12700E-8</t>
  </si>
  <si>
    <t>Data center UTP SW</t>
  </si>
  <si>
    <t>S5731-H48T4XC</t>
  </si>
  <si>
    <t>TOR Switch</t>
  </si>
  <si>
    <t>S6730-H28Y4C</t>
  </si>
  <si>
    <t>AP</t>
  </si>
  <si>
    <t>AirEngine 5760-51</t>
  </si>
  <si>
    <t>WAC</t>
  </si>
  <si>
    <t>AirEngine 9700-M1</t>
  </si>
  <si>
    <t>Building 48-port Switch</t>
  </si>
  <si>
    <t>S5732-H48UM2CC</t>
  </si>
  <si>
    <t>Building 24-port Switch</t>
  </si>
  <si>
    <t>S5732-H24UM2CC</t>
  </si>
  <si>
    <t>Industrial Switch</t>
  </si>
  <si>
    <t>S5735-L8P4X-IA1</t>
  </si>
  <si>
    <t>I-Master 128G</t>
  </si>
  <si>
    <t>2288X V5</t>
  </si>
  <si>
    <t>I-Master 64G</t>
  </si>
  <si>
    <t>Sr.</t>
  </si>
  <si>
    <t>Unit Price (USD)</t>
  </si>
  <si>
    <t>Total Price (USD)</t>
  </si>
  <si>
    <t>Notes :Prices to be offered according to The Price form and mandatory to be Included in The Financial offer to avoid excluding your offer from the competition</t>
  </si>
  <si>
    <t>License and Support Renewal for Network for One (1) Year for below-listed  Devices</t>
  </si>
  <si>
    <t>Pricing Form</t>
  </si>
  <si>
    <t>Supplier Name:</t>
  </si>
  <si>
    <t>Address:</t>
  </si>
  <si>
    <t>Contact Person:</t>
  </si>
  <si>
    <t>Telephone / Email:</t>
  </si>
  <si>
    <t>Offer Date:</t>
  </si>
  <si>
    <t>Tender for License and Support Renewal for Network for One (1) Year for Abu Qir Container terminals S.A.E (T/AQCT/IT/9/2026)</t>
  </si>
  <si>
    <t>Grand Amount -CIF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</si>
</sst>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u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604F2-182B-4772-A4F0-5619D7061369}">
  <dimension ref="A1:I37"/>
  <sheetViews>
    <sheetView tabSelected="1" workbookViewId="0">
      <selection activeCell="A2" sqref="A2:I2"/>
    </sheetView>
  </sheetViews>
  <sheetFormatPr defaultColWidth="8.77734375" defaultRowHeight="14.4" x14ac:dyDescent="0.3"/>
  <cols>
    <col min="1" max="1" width="5.6640625" style="1" customWidth="1"/>
    <col min="2" max="2" width="24.33203125" style="1" customWidth="1"/>
    <col min="3" max="3" width="12.77734375" style="1" customWidth="1"/>
    <col min="4" max="4" width="21.77734375" style="1" customWidth="1"/>
    <col min="5" max="5" width="8.77734375" style="1"/>
    <col min="6" max="6" width="10.44140625" style="1" customWidth="1"/>
    <col min="7" max="7" width="13.33203125" style="1" customWidth="1"/>
    <col min="8" max="16384" width="8.77734375" style="1"/>
  </cols>
  <sheetData>
    <row r="1" spans="1:9" s="6" customFormat="1" ht="24" customHeight="1" x14ac:dyDescent="0.3">
      <c r="A1" s="13" t="s">
        <v>29</v>
      </c>
      <c r="B1" s="13"/>
      <c r="C1" s="13"/>
      <c r="D1" s="13"/>
      <c r="E1" s="13"/>
      <c r="F1" s="13"/>
      <c r="G1" s="13"/>
      <c r="H1" s="13"/>
    </row>
    <row r="2" spans="1:9" s="7" customFormat="1" ht="32.4" customHeight="1" x14ac:dyDescent="0.3">
      <c r="A2" s="14" t="s">
        <v>35</v>
      </c>
      <c r="B2" s="14"/>
      <c r="C2" s="14"/>
      <c r="D2" s="14"/>
      <c r="E2" s="14"/>
      <c r="F2" s="14"/>
      <c r="G2" s="14"/>
      <c r="H2" s="14"/>
      <c r="I2" s="14"/>
    </row>
    <row r="3" spans="1:9" s="6" customFormat="1" ht="15.6" x14ac:dyDescent="0.3">
      <c r="A3" s="8"/>
      <c r="B3" s="8"/>
      <c r="F3" s="9"/>
    </row>
    <row r="4" spans="1:9" s="6" customFormat="1" ht="15.6" x14ac:dyDescent="0.3">
      <c r="A4" s="13" t="s">
        <v>30</v>
      </c>
      <c r="B4" s="13"/>
      <c r="C4" s="13"/>
      <c r="D4" s="13"/>
      <c r="E4" s="13"/>
      <c r="F4" s="13"/>
      <c r="G4" s="13"/>
      <c r="H4" s="13"/>
      <c r="I4" s="13"/>
    </row>
    <row r="5" spans="1:9" s="6" customFormat="1" ht="15.6" x14ac:dyDescent="0.3">
      <c r="A5" s="13" t="s">
        <v>31</v>
      </c>
      <c r="B5" s="13"/>
      <c r="C5" s="13"/>
      <c r="D5" s="13"/>
      <c r="E5" s="13"/>
      <c r="F5" s="13"/>
      <c r="G5" s="13"/>
      <c r="H5" s="13"/>
      <c r="I5" s="13"/>
    </row>
    <row r="6" spans="1:9" s="6" customFormat="1" ht="15.6" x14ac:dyDescent="0.3">
      <c r="A6" s="13" t="s">
        <v>32</v>
      </c>
      <c r="B6" s="13"/>
      <c r="C6" s="13"/>
      <c r="D6" s="13"/>
      <c r="E6" s="13"/>
      <c r="F6" s="13"/>
      <c r="G6" s="13"/>
      <c r="H6" s="13"/>
      <c r="I6" s="13"/>
    </row>
    <row r="7" spans="1:9" s="6" customFormat="1" ht="15.6" x14ac:dyDescent="0.3">
      <c r="A7" s="13" t="s">
        <v>33</v>
      </c>
      <c r="B7" s="13"/>
      <c r="C7" s="13"/>
      <c r="D7" s="13"/>
      <c r="E7" s="13"/>
      <c r="F7" s="13"/>
      <c r="G7" s="13"/>
      <c r="H7" s="13"/>
      <c r="I7" s="13"/>
    </row>
    <row r="8" spans="1:9" s="6" customFormat="1" ht="15.6" x14ac:dyDescent="0.3">
      <c r="A8" s="13" t="s">
        <v>34</v>
      </c>
      <c r="B8" s="13"/>
      <c r="C8" s="13"/>
      <c r="D8" s="13"/>
      <c r="E8" s="13"/>
      <c r="F8" s="13"/>
      <c r="G8" s="13"/>
      <c r="H8" s="13"/>
      <c r="I8" s="13"/>
    </row>
    <row r="10" spans="1:9" ht="37.049999999999997" customHeight="1" x14ac:dyDescent="0.3">
      <c r="A10" s="23" t="s">
        <v>28</v>
      </c>
      <c r="B10" s="23"/>
      <c r="C10" s="23"/>
      <c r="D10" s="23"/>
      <c r="E10" s="23"/>
      <c r="F10" s="23"/>
      <c r="G10" s="23"/>
    </row>
    <row r="11" spans="1:9" ht="25.95" customHeight="1" x14ac:dyDescent="0.3">
      <c r="A11" s="2" t="s">
        <v>24</v>
      </c>
      <c r="B11" s="3" t="s">
        <v>0</v>
      </c>
      <c r="C11" s="3" t="s">
        <v>1</v>
      </c>
      <c r="D11" s="3" t="s">
        <v>2</v>
      </c>
      <c r="E11" s="3" t="s">
        <v>3</v>
      </c>
      <c r="F11" s="3" t="s">
        <v>25</v>
      </c>
      <c r="G11" s="3" t="s">
        <v>26</v>
      </c>
    </row>
    <row r="12" spans="1:9" x14ac:dyDescent="0.3">
      <c r="A12" s="24">
        <v>1</v>
      </c>
      <c r="B12" s="25" t="s">
        <v>4</v>
      </c>
      <c r="C12" s="26" t="s">
        <v>5</v>
      </c>
      <c r="D12" s="25" t="s">
        <v>6</v>
      </c>
      <c r="E12" s="26">
        <v>2</v>
      </c>
      <c r="F12" s="24"/>
      <c r="G12" s="24">
        <f>E12*F12</f>
        <v>0</v>
      </c>
    </row>
    <row r="13" spans="1:9" x14ac:dyDescent="0.3">
      <c r="A13" s="24"/>
      <c r="B13" s="25"/>
      <c r="C13" s="26"/>
      <c r="D13" s="25"/>
      <c r="E13" s="26"/>
      <c r="F13" s="24"/>
      <c r="G13" s="24"/>
    </row>
    <row r="14" spans="1:9" x14ac:dyDescent="0.3">
      <c r="A14" s="24">
        <v>2</v>
      </c>
      <c r="B14" s="25" t="s">
        <v>7</v>
      </c>
      <c r="C14" s="26" t="s">
        <v>5</v>
      </c>
      <c r="D14" s="25" t="s">
        <v>8</v>
      </c>
      <c r="E14" s="26">
        <v>10</v>
      </c>
      <c r="F14" s="24"/>
      <c r="G14" s="24">
        <f t="shared" ref="G14" si="0">E14*F14</f>
        <v>0</v>
      </c>
    </row>
    <row r="15" spans="1:9" x14ac:dyDescent="0.3">
      <c r="A15" s="24"/>
      <c r="B15" s="25"/>
      <c r="C15" s="26"/>
      <c r="D15" s="25"/>
      <c r="E15" s="26"/>
      <c r="F15" s="24"/>
      <c r="G15" s="24"/>
    </row>
    <row r="16" spans="1:9" x14ac:dyDescent="0.3">
      <c r="A16" s="11">
        <v>3</v>
      </c>
      <c r="B16" s="21" t="s">
        <v>9</v>
      </c>
      <c r="C16" s="15" t="s">
        <v>5</v>
      </c>
      <c r="D16" s="21" t="s">
        <v>10</v>
      </c>
      <c r="E16" s="15">
        <v>6</v>
      </c>
      <c r="F16" s="11"/>
      <c r="G16" s="11">
        <f t="shared" ref="G16" si="1">E16*F16</f>
        <v>0</v>
      </c>
    </row>
    <row r="17" spans="1:7" x14ac:dyDescent="0.3">
      <c r="A17" s="12"/>
      <c r="B17" s="22"/>
      <c r="C17" s="16"/>
      <c r="D17" s="22"/>
      <c r="E17" s="16"/>
      <c r="F17" s="12"/>
      <c r="G17" s="12"/>
    </row>
    <row r="18" spans="1:7" x14ac:dyDescent="0.3">
      <c r="A18" s="11">
        <v>4</v>
      </c>
      <c r="B18" s="21" t="s">
        <v>11</v>
      </c>
      <c r="C18" s="15" t="s">
        <v>5</v>
      </c>
      <c r="D18" s="21" t="s">
        <v>12</v>
      </c>
      <c r="E18" s="15">
        <v>40</v>
      </c>
      <c r="F18" s="11"/>
      <c r="G18" s="11">
        <f t="shared" ref="G18" si="2">E18*F18</f>
        <v>0</v>
      </c>
    </row>
    <row r="19" spans="1:7" x14ac:dyDescent="0.3">
      <c r="A19" s="12"/>
      <c r="B19" s="22"/>
      <c r="C19" s="16"/>
      <c r="D19" s="22"/>
      <c r="E19" s="16"/>
      <c r="F19" s="12"/>
      <c r="G19" s="12"/>
    </row>
    <row r="20" spans="1:7" x14ac:dyDescent="0.3">
      <c r="A20" s="11">
        <v>5</v>
      </c>
      <c r="B20" s="21" t="s">
        <v>13</v>
      </c>
      <c r="C20" s="15" t="s">
        <v>5</v>
      </c>
      <c r="D20" s="21" t="s">
        <v>14</v>
      </c>
      <c r="E20" s="15">
        <v>2</v>
      </c>
      <c r="F20" s="11"/>
      <c r="G20" s="11">
        <f t="shared" ref="G20" si="3">E20*F20</f>
        <v>0</v>
      </c>
    </row>
    <row r="21" spans="1:7" x14ac:dyDescent="0.3">
      <c r="A21" s="12"/>
      <c r="B21" s="22"/>
      <c r="C21" s="16"/>
      <c r="D21" s="22"/>
      <c r="E21" s="16"/>
      <c r="F21" s="12"/>
      <c r="G21" s="12"/>
    </row>
    <row r="22" spans="1:7" x14ac:dyDescent="0.3">
      <c r="A22" s="11">
        <v>6</v>
      </c>
      <c r="B22" s="21" t="s">
        <v>15</v>
      </c>
      <c r="C22" s="15" t="s">
        <v>5</v>
      </c>
      <c r="D22" s="21" t="s">
        <v>16</v>
      </c>
      <c r="E22" s="15">
        <v>27</v>
      </c>
      <c r="F22" s="11"/>
      <c r="G22" s="11">
        <f t="shared" ref="G22:G30" si="4">E22*F22</f>
        <v>0</v>
      </c>
    </row>
    <row r="23" spans="1:7" x14ac:dyDescent="0.3">
      <c r="A23" s="12"/>
      <c r="B23" s="22"/>
      <c r="C23" s="16"/>
      <c r="D23" s="22"/>
      <c r="E23" s="16"/>
      <c r="F23" s="12"/>
      <c r="G23" s="12"/>
    </row>
    <row r="24" spans="1:7" x14ac:dyDescent="0.3">
      <c r="A24" s="11">
        <v>7</v>
      </c>
      <c r="B24" s="21" t="s">
        <v>17</v>
      </c>
      <c r="C24" s="15" t="s">
        <v>5</v>
      </c>
      <c r="D24" s="21" t="s">
        <v>18</v>
      </c>
      <c r="E24" s="15">
        <v>7</v>
      </c>
      <c r="F24" s="11"/>
      <c r="G24" s="11">
        <f t="shared" ref="G24" si="5">E24*F24</f>
        <v>0</v>
      </c>
    </row>
    <row r="25" spans="1:7" x14ac:dyDescent="0.3">
      <c r="A25" s="12"/>
      <c r="B25" s="22"/>
      <c r="C25" s="16"/>
      <c r="D25" s="22"/>
      <c r="E25" s="16"/>
      <c r="F25" s="12"/>
      <c r="G25" s="12"/>
    </row>
    <row r="26" spans="1:7" x14ac:dyDescent="0.3">
      <c r="A26" s="11">
        <v>8</v>
      </c>
      <c r="B26" s="21" t="s">
        <v>19</v>
      </c>
      <c r="C26" s="15" t="s">
        <v>5</v>
      </c>
      <c r="D26" s="21" t="s">
        <v>20</v>
      </c>
      <c r="E26" s="15">
        <v>72</v>
      </c>
      <c r="F26" s="11"/>
      <c r="G26" s="11">
        <f t="shared" ref="G26" si="6">E26*F26</f>
        <v>0</v>
      </c>
    </row>
    <row r="27" spans="1:7" x14ac:dyDescent="0.3">
      <c r="A27" s="12"/>
      <c r="B27" s="22"/>
      <c r="C27" s="16"/>
      <c r="D27" s="22"/>
      <c r="E27" s="16"/>
      <c r="F27" s="12"/>
      <c r="G27" s="12"/>
    </row>
    <row r="28" spans="1:7" x14ac:dyDescent="0.3">
      <c r="A28" s="11">
        <v>9</v>
      </c>
      <c r="B28" s="21" t="s">
        <v>21</v>
      </c>
      <c r="C28" s="15" t="s">
        <v>5</v>
      </c>
      <c r="D28" s="21" t="s">
        <v>22</v>
      </c>
      <c r="E28" s="15">
        <v>1</v>
      </c>
      <c r="F28" s="11"/>
      <c r="G28" s="11">
        <f t="shared" ref="G28" si="7">E28*F28</f>
        <v>0</v>
      </c>
    </row>
    <row r="29" spans="1:7" x14ac:dyDescent="0.3">
      <c r="A29" s="12"/>
      <c r="B29" s="22"/>
      <c r="C29" s="16"/>
      <c r="D29" s="22"/>
      <c r="E29" s="16"/>
      <c r="F29" s="12"/>
      <c r="G29" s="12"/>
    </row>
    <row r="30" spans="1:7" x14ac:dyDescent="0.3">
      <c r="A30" s="11">
        <v>10</v>
      </c>
      <c r="B30" s="21" t="s">
        <v>23</v>
      </c>
      <c r="C30" s="15" t="s">
        <v>5</v>
      </c>
      <c r="D30" s="21" t="s">
        <v>22</v>
      </c>
      <c r="E30" s="15">
        <v>1</v>
      </c>
      <c r="F30" s="11"/>
      <c r="G30" s="11">
        <f t="shared" si="4"/>
        <v>0</v>
      </c>
    </row>
    <row r="31" spans="1:7" x14ac:dyDescent="0.3">
      <c r="A31" s="12"/>
      <c r="B31" s="22"/>
      <c r="C31" s="16"/>
      <c r="D31" s="22"/>
      <c r="E31" s="16"/>
      <c r="F31" s="12"/>
      <c r="G31" s="12"/>
    </row>
    <row r="32" spans="1:7" ht="32.549999999999997" customHeight="1" x14ac:dyDescent="0.3">
      <c r="A32" s="4">
        <v>11</v>
      </c>
      <c r="B32" s="10" t="s">
        <v>21</v>
      </c>
      <c r="C32" s="5" t="s">
        <v>5</v>
      </c>
      <c r="D32" s="10" t="s">
        <v>22</v>
      </c>
      <c r="E32" s="5">
        <v>1</v>
      </c>
      <c r="F32" s="4"/>
      <c r="G32" s="4">
        <f>F32*E32</f>
        <v>0</v>
      </c>
    </row>
    <row r="33" spans="1:8" ht="22.95" customHeight="1" x14ac:dyDescent="0.3">
      <c r="A33" s="4"/>
      <c r="B33" s="17" t="s">
        <v>36</v>
      </c>
      <c r="C33" s="18"/>
      <c r="D33" s="18"/>
      <c r="E33" s="18"/>
      <c r="F33" s="19"/>
      <c r="G33" s="4">
        <f>SUM(G12:G32)</f>
        <v>0</v>
      </c>
    </row>
    <row r="35" spans="1:8" ht="14.55" customHeight="1" x14ac:dyDescent="0.3">
      <c r="A35" s="20" t="s">
        <v>27</v>
      </c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</sheetData>
  <mergeCells count="80">
    <mergeCell ref="B12:B13"/>
    <mergeCell ref="C12:C13"/>
    <mergeCell ref="D12:D13"/>
    <mergeCell ref="E12:E13"/>
    <mergeCell ref="B14:B15"/>
    <mergeCell ref="C14:C15"/>
    <mergeCell ref="D14:D15"/>
    <mergeCell ref="E14:E15"/>
    <mergeCell ref="C16:C17"/>
    <mergeCell ref="D16:D17"/>
    <mergeCell ref="E16:E17"/>
    <mergeCell ref="B18:B19"/>
    <mergeCell ref="C18:C19"/>
    <mergeCell ref="D18:D19"/>
    <mergeCell ref="E18:E19"/>
    <mergeCell ref="G26:G27"/>
    <mergeCell ref="F28:F29"/>
    <mergeCell ref="G28:G29"/>
    <mergeCell ref="F20:F21"/>
    <mergeCell ref="G20:G21"/>
    <mergeCell ref="F22:F23"/>
    <mergeCell ref="G22:G23"/>
    <mergeCell ref="F24:F25"/>
    <mergeCell ref="G24:G25"/>
    <mergeCell ref="A12:A13"/>
    <mergeCell ref="A14:A15"/>
    <mergeCell ref="C20:C21"/>
    <mergeCell ref="C22:C23"/>
    <mergeCell ref="F26:F27"/>
    <mergeCell ref="E24:E25"/>
    <mergeCell ref="E26:E27"/>
    <mergeCell ref="E20:E21"/>
    <mergeCell ref="A20:A21"/>
    <mergeCell ref="A22:A23"/>
    <mergeCell ref="A24:A25"/>
    <mergeCell ref="A26:A27"/>
    <mergeCell ref="A18:A19"/>
    <mergeCell ref="B24:B25"/>
    <mergeCell ref="D24:D25"/>
    <mergeCell ref="B26:B27"/>
    <mergeCell ref="A35:H37"/>
    <mergeCell ref="C30:C31"/>
    <mergeCell ref="F30:F31"/>
    <mergeCell ref="G30:G31"/>
    <mergeCell ref="B30:B31"/>
    <mergeCell ref="D30:D31"/>
    <mergeCell ref="E30:E31"/>
    <mergeCell ref="A30:A31"/>
    <mergeCell ref="C28:C29"/>
    <mergeCell ref="C26:C27"/>
    <mergeCell ref="C24:C25"/>
    <mergeCell ref="A16:A17"/>
    <mergeCell ref="B33:F33"/>
    <mergeCell ref="E28:E29"/>
    <mergeCell ref="A28:A29"/>
    <mergeCell ref="B28:B29"/>
    <mergeCell ref="D28:D29"/>
    <mergeCell ref="D26:D27"/>
    <mergeCell ref="B20:B21"/>
    <mergeCell ref="D20:D21"/>
    <mergeCell ref="B22:B23"/>
    <mergeCell ref="D22:D23"/>
    <mergeCell ref="E22:E23"/>
    <mergeCell ref="B16:B17"/>
    <mergeCell ref="F18:F19"/>
    <mergeCell ref="F16:F17"/>
    <mergeCell ref="G16:G17"/>
    <mergeCell ref="G18:G19"/>
    <mergeCell ref="A1:H1"/>
    <mergeCell ref="A2:I2"/>
    <mergeCell ref="A4:I4"/>
    <mergeCell ref="A5:I5"/>
    <mergeCell ref="A6:I6"/>
    <mergeCell ref="A7:I7"/>
    <mergeCell ref="A8:I8"/>
    <mergeCell ref="A10:G10"/>
    <mergeCell ref="F14:F15"/>
    <mergeCell ref="F12:F13"/>
    <mergeCell ref="G14:G15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Elfekky (Hutchison Ports SSC, Procurement)</dc:creator>
  <cp:lastModifiedBy>Aya Shaaban (Hutchison Ports SSC, Procurement)</cp:lastModifiedBy>
  <dcterms:created xsi:type="dcterms:W3CDTF">2026-09-19T12:01:53Z</dcterms:created>
  <dcterms:modified xsi:type="dcterms:W3CDTF">2026-09-21T07:54:59Z</dcterms:modified>
</cp:coreProperties>
</file>